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tabRatio="607" activeTab="0"/>
  </bookViews>
  <sheets>
    <sheet name="Foaie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<sst xmlns="http://schemas.openxmlformats.org/spreadsheetml/2006/main" count="17" uniqueCount="17">
  <si>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SPITALUL ADJUD</t>
  </si>
  <si>
    <t>SPITALUL DUMBRAVENI</t>
  </si>
  <si>
    <t>SPITALUL FOCSANI</t>
  </si>
  <si>
    <t>SPITALUL PANCIU</t>
  </si>
  <si>
    <t>SPITALUL VIDRA</t>
  </si>
  <si>
    <t>S.C. MATERNA S.R.L.</t>
  </si>
  <si>
    <t>TOTAL</t>
  </si>
  <si>
    <t>S.C. LAURUS MEDICAL S.R.L.</t>
  </si>
  <si>
    <t>S.C. EXPERT MEDICAL S.R.L.</t>
  </si>
  <si>
    <t>DRG</t>
  </si>
  <si>
    <t>Cronici</t>
  </si>
  <si>
    <t xml:space="preserve">Spitalizare </t>
  </si>
  <si>
    <t>de zi</t>
  </si>
  <si>
    <t>Ingrijiri</t>
  </si>
  <si>
    <t>paleative</t>
  </si>
  <si>
    <t>Sume contractate cu unitatile sanitare cu paturi ianuarie 2020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</si>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</sst>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4.140625" style="3" customWidth="1"/>
    <col min="2" max="2" width="15.421875" style="3" customWidth="1"/>
    <col min="3" max="3" width="16.8515625" style="3" hidden="1" customWidth="1"/>
    <col min="4" max="5" width="16.28125" style="3" customWidth="1"/>
    <col min="6" max="6" width="15.57421875" style="4" customWidth="1"/>
    <col min="7" max="7" width="16.140625" style="3" customWidth="1"/>
    <col min="8" max="8" width="13.00390625" style="3" customWidth="1"/>
    <col min="9" max="9" width="16.140625" style="3" customWidth="1"/>
    <col min="10" max="16384" width="9.140625" style="3" customWidth="1"/>
  </cols>
  <sheetData>
    <row r="1" ht="15">
      <c r="A1" s="3" t="s">
        <v>16</v>
      </c>
    </row>
    <row r="3" ht="15">
      <c r="A3" s="3" t="s">
        <v>15</v>
      </c>
    </row>
    <row r="5" ht="15">
      <c r="I5" s="17"/>
    </row>
    <row r="8" spans="1:7" ht="15">
      <c r="A8" s="5"/>
      <c r="B8" s="13" t="s">
        <v>9</v>
      </c>
      <c r="C8" s="14"/>
      <c r="D8" s="6" t="s">
        <v>10</v>
      </c>
      <c r="E8" s="11" t="s">
        <v>13</v>
      </c>
      <c r="F8" s="11" t="s">
        <v>11</v>
      </c>
      <c r="G8" s="6" t="s">
        <v>6</v>
      </c>
    </row>
    <row r="9" spans="1:7" ht="15">
      <c r="A9" s="7"/>
      <c r="B9" s="15"/>
      <c r="C9" s="16"/>
      <c r="D9" s="8"/>
      <c r="E9" s="12" t="s">
        <v>14</v>
      </c>
      <c r="F9" s="12" t="s">
        <v>12</v>
      </c>
      <c r="G9" s="8"/>
    </row>
    <row r="10" spans="1:9" ht="15.75">
      <c r="A10" s="9" t="s">
        <v>0</v>
      </c>
      <c r="B10" s="10">
        <v>636751.01</v>
      </c>
      <c r="C10" s="10">
        <v>69164.8</v>
      </c>
      <c r="D10" s="10">
        <v>93537.22</v>
      </c>
      <c r="E10" s="10">
        <v>84823.2</v>
      </c>
      <c r="F10" s="10">
        <v>62163.26</v>
      </c>
      <c r="G10" s="2">
        <f>B10+D10+E10+F10</f>
        <v>877274.69</v>
      </c>
      <c r="I10" s="17"/>
    </row>
    <row r="11" spans="1:7" ht="15.75">
      <c r="A11" s="9" t="s">
        <v>1</v>
      </c>
      <c r="B11" s="10">
        <v>0</v>
      </c>
      <c r="C11" s="10"/>
      <c r="D11" s="10">
        <v>519953.48</v>
      </c>
      <c r="E11" s="10">
        <v>0</v>
      </c>
      <c r="F11" s="10">
        <v>4000</v>
      </c>
      <c r="G11" s="2">
        <f aca="true" t="shared" si="0" ref="G11:G17">B11+D11+E11+F11</f>
        <v>523953.48</v>
      </c>
    </row>
    <row r="12" spans="1:9" ht="15.75">
      <c r="A12" s="9" t="s">
        <v>2</v>
      </c>
      <c r="B12" s="10">
        <v>4207375.2</v>
      </c>
      <c r="C12" s="10"/>
      <c r="D12" s="10">
        <v>202765.01</v>
      </c>
      <c r="E12" s="10">
        <v>0</v>
      </c>
      <c r="F12" s="10">
        <v>479801.14</v>
      </c>
      <c r="G12" s="2">
        <f t="shared" si="0"/>
        <v>4889941.35</v>
      </c>
      <c r="I12" s="17"/>
    </row>
    <row r="13" spans="1:9" ht="15.75">
      <c r="A13" s="9" t="s">
        <v>3</v>
      </c>
      <c r="B13" s="10">
        <v>219764.68</v>
      </c>
      <c r="C13" s="10"/>
      <c r="D13" s="10">
        <v>75524.7</v>
      </c>
      <c r="E13" s="10">
        <v>0</v>
      </c>
      <c r="F13" s="10">
        <v>50109.85</v>
      </c>
      <c r="G13" s="2">
        <f t="shared" si="0"/>
        <v>345399.23</v>
      </c>
      <c r="I13" s="17"/>
    </row>
    <row r="14" spans="1:9" ht="15.75">
      <c r="A14" s="9" t="s">
        <v>4</v>
      </c>
      <c r="B14" s="10">
        <v>186895.93</v>
      </c>
      <c r="C14" s="10"/>
      <c r="D14" s="10">
        <v>54546.83</v>
      </c>
      <c r="E14" s="10">
        <v>0</v>
      </c>
      <c r="F14" s="10">
        <v>43870.44</v>
      </c>
      <c r="G14" s="2">
        <f t="shared" si="0"/>
        <v>285313.2</v>
      </c>
      <c r="I14" s="17"/>
    </row>
    <row r="15" spans="1:9" ht="15.75">
      <c r="A15" s="9" t="s">
        <v>5</v>
      </c>
      <c r="B15" s="10">
        <v>44135.52</v>
      </c>
      <c r="C15" s="10"/>
      <c r="D15" s="10">
        <v>0</v>
      </c>
      <c r="E15" s="10">
        <v>0</v>
      </c>
      <c r="F15" s="10">
        <v>3447.53</v>
      </c>
      <c r="G15" s="2">
        <f t="shared" si="0"/>
        <v>47583.049999999996</v>
      </c>
      <c r="I15" s="17"/>
    </row>
    <row r="16" spans="1:7" ht="15.75">
      <c r="A16" s="9" t="s">
        <v>7</v>
      </c>
      <c r="B16" s="10">
        <v>0</v>
      </c>
      <c r="C16" s="10"/>
      <c r="D16" s="10">
        <v>0</v>
      </c>
      <c r="E16" s="10">
        <v>0</v>
      </c>
      <c r="F16" s="10">
        <v>50000</v>
      </c>
      <c r="G16" s="2">
        <f t="shared" si="0"/>
        <v>50000</v>
      </c>
    </row>
    <row r="17" spans="1:7" ht="15.75">
      <c r="A17" s="9" t="s">
        <v>8</v>
      </c>
      <c r="B17" s="10">
        <v>0</v>
      </c>
      <c r="C17" s="10"/>
      <c r="D17" s="10">
        <v>0</v>
      </c>
      <c r="E17" s="10">
        <v>0</v>
      </c>
      <c r="F17" s="10">
        <v>99125</v>
      </c>
      <c r="G17" s="2">
        <f t="shared" si="0"/>
        <v>99125</v>
      </c>
    </row>
    <row r="18" spans="1:9" ht="15.75">
      <c r="A18" s="18"/>
      <c r="B18" s="2">
        <f>SUM(B10:B17)</f>
        <v>5294922.339999999</v>
      </c>
      <c r="C18" s="2"/>
      <c r="D18" s="2">
        <f>SUM(D10:D17)</f>
        <v>946327.2399999999</v>
      </c>
      <c r="E18" s="2">
        <f>SUM(E10:E17)</f>
        <v>84823.2</v>
      </c>
      <c r="F18" s="2">
        <f>SUM(F10:F17)</f>
        <v>792517.22</v>
      </c>
      <c r="G18" s="2">
        <f>SUM(G10:G17)</f>
        <v>7118590</v>
      </c>
      <c r="I18" s="17"/>
    </row>
  </sheetData>
  <sheetProtection/>
  <printOptions/>
  <pageMargins left="0.75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violeta.ciubotaru</cp:lastModifiedBy>
  <cp:lastPrinted>2019-10-23T08:54:43Z</cp:lastPrinted>
  <dcterms:created xsi:type="dcterms:W3CDTF">2008-10-12T16:30:42Z</dcterms:created>
  <dcterms:modified xsi:type="dcterms:W3CDTF">2020-01-07T13:21:46Z</dcterms:modified>
  <cp:category/>
  <cp:version/>
  <cp:contentType/>
  <cp:contentStatus/>
</cp:coreProperties>
</file>